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<sst xmlns="http://schemas.openxmlformats.org/spreadsheetml/2006/main" count="10" uniqueCount="10">
  <si>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Ratio of Homeowner’s Purchase Price to Initial Appraised Value: Divide line 1 by line 2.</t>
  </si>
  <si>
    <t>Total Appreciated Value: Subtract line 2 from line 4.</t>
  </si>
  <si>
    <t>Appreciated Value other than Capital Improvement Credit: Subtract line 6 from line 5 (if result is negative, enter 0).</t>
  </si>
  <si>
    <t>Portion of Appreciated Value to be shared: Multiply line 7 by line 3.</t>
  </si>
  <si>
    <t>Homeowner’s Share of Appreciated Value other than Capital Improvement Credit: Multiply line 8 by 25% (.25).</t>
  </si>
  <si>
    <t>Resale Formula Price: Add lines 1, 6, and 9.</t>
  </si>
  <si>
    <t>Homeowner’s Purchase Price:</t>
  </si>
  <si>
    <t xml:space="preserve">Initial Appraised Value:                          </t>
  </si>
  <si>
    <t xml:space="preserve">Appraised Value at Time of Resale: </t>
  </si>
  <si>
    <t xml:space="preserve">Capital Improvement Credit (if any):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</si>
</sst>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2" fontId="1" fillId="0" borderId="4" xfId="0" applyNumberFormat="1" applyFont="1" applyBorder="1" applyAlignment="1">
      <alignment vertical="top" wrapText="1"/>
    </xf>
    <xf numFmtId="1" fontId="1" fillId="0" borderId="2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B1">
      <selection activeCell="D20" sqref="D20"/>
    </sheetView>
  </sheetViews>
  <sheetFormatPr defaultColWidth="9.140625" defaultRowHeight="12.75"/>
  <cols>
    <col min="2" max="2" width="100.140625" style="0" customWidth="1"/>
    <col min="3" max="3" width="13.140625" style="0" bestFit="1" customWidth="1"/>
  </cols>
  <sheetData>
    <row r="1" spans="1:3" ht="24" customHeight="1" thickBot="1">
      <c r="A1" s="1">
        <v>1</v>
      </c>
      <c r="B1" s="2" t="s">
        <v>6</v>
      </c>
      <c r="C1" s="9">
        <v>100000</v>
      </c>
    </row>
    <row r="2" spans="1:3" ht="22.5" customHeight="1" thickBot="1">
      <c r="A2" s="3">
        <v>2</v>
      </c>
      <c r="B2" s="4" t="s">
        <v>7</v>
      </c>
      <c r="C2" s="10">
        <v>125000</v>
      </c>
    </row>
    <row r="3" spans="1:3" ht="24" customHeight="1" thickBot="1">
      <c r="A3" s="3">
        <v>3</v>
      </c>
      <c r="B3" s="4" t="s">
        <v>0</v>
      </c>
      <c r="C3" s="8">
        <f>C1/C2</f>
        <v>0.8</v>
      </c>
    </row>
    <row r="4" spans="1:3" ht="23.25" customHeight="1" thickBot="1">
      <c r="A4" s="3">
        <v>4</v>
      </c>
      <c r="B4" s="4" t="s">
        <v>8</v>
      </c>
      <c r="C4" s="10">
        <v>200000</v>
      </c>
    </row>
    <row r="5" spans="1:3" ht="22.5" customHeight="1" thickBot="1">
      <c r="A5" s="3">
        <v>5</v>
      </c>
      <c r="B5" s="4" t="s">
        <v>1</v>
      </c>
      <c r="C5" s="10">
        <f>C4-C2</f>
        <v>75000</v>
      </c>
    </row>
    <row r="6" spans="1:3" ht="25.5" customHeight="1" thickBot="1">
      <c r="A6" s="3">
        <v>6</v>
      </c>
      <c r="B6" s="4" t="s">
        <v>9</v>
      </c>
      <c r="C6" s="10">
        <v>5000</v>
      </c>
    </row>
    <row r="7" spans="1:3" ht="25.5" customHeight="1" thickBot="1">
      <c r="A7" s="3">
        <v>7</v>
      </c>
      <c r="B7" s="4" t="s">
        <v>2</v>
      </c>
      <c r="C7" s="10">
        <f>C5-C6</f>
        <v>70000</v>
      </c>
    </row>
    <row r="8" spans="1:3" ht="26.25" customHeight="1" thickBot="1">
      <c r="A8" s="3">
        <v>8</v>
      </c>
      <c r="B8" s="4" t="s">
        <v>3</v>
      </c>
      <c r="C8" s="10">
        <f>C7*C3</f>
        <v>56000</v>
      </c>
    </row>
    <row r="9" spans="1:3" ht="22.5" customHeight="1" thickBot="1">
      <c r="A9" s="3">
        <v>9</v>
      </c>
      <c r="B9" s="4" t="s">
        <v>4</v>
      </c>
      <c r="C9" s="10">
        <f>C8*0.25</f>
        <v>14000</v>
      </c>
    </row>
    <row r="10" spans="1:3" ht="24" customHeight="1" thickBot="1">
      <c r="A10" s="3">
        <v>10</v>
      </c>
      <c r="B10" s="4" t="s">
        <v>5</v>
      </c>
      <c r="C10" s="10">
        <f>C1+C6+C9</f>
        <v>119000</v>
      </c>
    </row>
    <row r="12" spans="1:2" ht="15.75">
      <c r="A12" s="5">
        <v>11</v>
      </c>
      <c r="B12" s="7"/>
    </row>
    <row r="13" ht="15.75">
      <c r="A13" s="5">
        <v>12</v>
      </c>
    </row>
    <row r="26" ht="12.75">
      <c r="B2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1996-10-14T23:33:28Z</dcterms:created>
  <dcterms:modified xsi:type="dcterms:W3CDTF">2009-02-17T15:58:44Z</dcterms:modified>
  <cp:category/>
  <cp:version/>
  <cp:contentType/>
  <cp:contentStatus/>
</cp:coreProperties>
</file>